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資料課\06_公文書等\03_選別\01_選別\R4簿冊選別結果公表用\"/>
    </mc:Choice>
  </mc:AlternateContent>
  <bookViews>
    <workbookView xWindow="360" yWindow="210" windowWidth="14715" windowHeight="9255" tabRatio="731"/>
  </bookViews>
  <sheets>
    <sheet name="R4年度簿冊選別結果件数" sheetId="6" r:id="rId1"/>
  </sheets>
  <definedNames>
    <definedName name="ｄ" localSheetId="0">#REF!</definedName>
    <definedName name="ｄ">#REF!</definedName>
    <definedName name="DATA" localSheetId="0">#REF!</definedName>
    <definedName name="DATA">#REF!</definedName>
    <definedName name="DATA2" localSheetId="0">#REF!</definedName>
    <definedName name="DATA2">#REF!</definedName>
    <definedName name="Excel_BuiltIn_Print_Area_1" localSheetId="0">#REF!</definedName>
    <definedName name="Excel_BuiltIn_Print_Area_1">#REF!</definedName>
    <definedName name="Excel_BuiltIn_Print_Area_10" localSheetId="0">#REF!</definedName>
    <definedName name="Excel_BuiltIn_Print_Area_10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_xlnm.Print_Area" localSheetId="0">'R4年度簿冊選別結果件数'!$A$1:$H$25</definedName>
    <definedName name="ｓ" localSheetId="0">#REF!</definedName>
    <definedName name="ｓ">#REF!</definedName>
    <definedName name="全体" localSheetId="0">#REF!</definedName>
    <definedName name="全体">#REF!</definedName>
  </definedNames>
  <calcPr calcId="162913"/>
</workbook>
</file>

<file path=xl/calcChain.xml><?xml version="1.0" encoding="utf-8"?>
<calcChain xmlns="http://schemas.openxmlformats.org/spreadsheetml/2006/main">
  <c r="H24" i="6" l="1"/>
  <c r="G24" i="6"/>
  <c r="D24" i="6"/>
  <c r="G21" i="6" l="1"/>
  <c r="D21" i="6"/>
  <c r="H21" i="6" l="1"/>
  <c r="G23" i="6"/>
  <c r="D23" i="6"/>
  <c r="G22" i="6"/>
  <c r="D22" i="6"/>
  <c r="G19" i="6"/>
  <c r="D19" i="6"/>
  <c r="H23" i="6" l="1"/>
  <c r="H19" i="6"/>
  <c r="H22" i="6"/>
  <c r="F24" i="6"/>
  <c r="E24" i="6"/>
  <c r="C24" i="6"/>
  <c r="B24" i="6"/>
  <c r="G20" i="6"/>
  <c r="D20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H20" i="6" l="1"/>
  <c r="H9" i="6"/>
  <c r="H7" i="6"/>
  <c r="H13" i="6"/>
  <c r="H5" i="6"/>
  <c r="H17" i="6"/>
  <c r="H11" i="6"/>
  <c r="H15" i="6"/>
  <c r="H18" i="6"/>
  <c r="H4" i="6"/>
  <c r="H8" i="6"/>
  <c r="H12" i="6"/>
  <c r="H16" i="6"/>
  <c r="H6" i="6"/>
  <c r="H14" i="6"/>
  <c r="H10" i="6"/>
</calcChain>
</file>

<file path=xl/sharedStrings.xml><?xml version="1.0" encoding="utf-8"?>
<sst xmlns="http://schemas.openxmlformats.org/spreadsheetml/2006/main" count="34" uniqueCount="31">
  <si>
    <t>　</t>
  </si>
  <si>
    <t>総　　　計</t>
  </si>
  <si>
    <t xml:space="preserve">  小  計</t>
    <phoneticPr fontId="1"/>
  </si>
  <si>
    <t xml:space="preserve">  廃棄数</t>
    <phoneticPr fontId="1"/>
  </si>
  <si>
    <t>人事委員会事務局</t>
    <rPh sb="0" eb="2">
      <t>ジンジ</t>
    </rPh>
    <rPh sb="2" eb="5">
      <t>イインカイ</t>
    </rPh>
    <rPh sb="5" eb="8">
      <t>ジムキョク</t>
    </rPh>
    <phoneticPr fontId="1"/>
  </si>
  <si>
    <t xml:space="preserve">教育局 </t>
    <rPh sb="0" eb="2">
      <t>キョウイク</t>
    </rPh>
    <phoneticPr fontId="1"/>
  </si>
  <si>
    <t>会計局</t>
    <rPh sb="0" eb="2">
      <t>カイケイ</t>
    </rPh>
    <rPh sb="2" eb="3">
      <t>キョク</t>
    </rPh>
    <phoneticPr fontId="1"/>
  </si>
  <si>
    <t>政策局</t>
    <rPh sb="0" eb="2">
      <t>セイサク</t>
    </rPh>
    <rPh sb="2" eb="3">
      <t>キョク</t>
    </rPh>
    <phoneticPr fontId="1"/>
  </si>
  <si>
    <t>総務局</t>
    <rPh sb="2" eb="3">
      <t>キョク</t>
    </rPh>
    <phoneticPr fontId="1"/>
  </si>
  <si>
    <t>環境農政局</t>
    <rPh sb="4" eb="5">
      <t>キョク</t>
    </rPh>
    <phoneticPr fontId="1"/>
  </si>
  <si>
    <t xml:space="preserve">県土整備局 </t>
    <rPh sb="4" eb="5">
      <t>キョク</t>
    </rPh>
    <phoneticPr fontId="1"/>
  </si>
  <si>
    <t>議会局</t>
    <rPh sb="0" eb="2">
      <t>ギカイ</t>
    </rPh>
    <rPh sb="2" eb="3">
      <t>キョク</t>
    </rPh>
    <phoneticPr fontId="1"/>
  </si>
  <si>
    <t>保　　存　　数</t>
    <rPh sb="0" eb="1">
      <t>タモツ</t>
    </rPh>
    <rPh sb="3" eb="4">
      <t>ゾン</t>
    </rPh>
    <rPh sb="6" eb="7">
      <t>スウ</t>
    </rPh>
    <phoneticPr fontId="1"/>
  </si>
  <si>
    <t>引　　渡　　数</t>
    <rPh sb="0" eb="1">
      <t>ヒ</t>
    </rPh>
    <rPh sb="3" eb="4">
      <t>ワタ</t>
    </rPh>
    <rPh sb="6" eb="7">
      <t>スウ</t>
    </rPh>
    <phoneticPr fontId="1"/>
  </si>
  <si>
    <t>30年保存</t>
    <rPh sb="2" eb="3">
      <t>ネン</t>
    </rPh>
    <rPh sb="3" eb="5">
      <t>ホゾン</t>
    </rPh>
    <phoneticPr fontId="1"/>
  </si>
  <si>
    <t>10年保存</t>
    <rPh sb="2" eb="3">
      <t>ネン</t>
    </rPh>
    <rPh sb="3" eb="5">
      <t>ホゾン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</si>
  <si>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</si>
  <si>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企業局</t>
    <rPh sb="0" eb="2">
      <t>キギョウ</t>
    </rPh>
    <rPh sb="2" eb="3">
      <t>キョク</t>
    </rPh>
    <phoneticPr fontId="1"/>
  </si>
  <si>
    <t>収用委員会事務局</t>
    <rPh sb="0" eb="2">
      <t>シュウヨウ</t>
    </rPh>
    <rPh sb="2" eb="5">
      <t>イインカイ</t>
    </rPh>
    <rPh sb="5" eb="8">
      <t>ジムキョク</t>
    </rPh>
    <phoneticPr fontId="1"/>
  </si>
  <si>
    <t>労働委員会事務局</t>
    <rPh sb="0" eb="2">
      <t>ロウドウ</t>
    </rPh>
    <rPh sb="2" eb="5">
      <t>イインカイ</t>
    </rPh>
    <rPh sb="5" eb="8">
      <t>ジムキョク</t>
    </rPh>
    <phoneticPr fontId="1"/>
  </si>
  <si>
    <t>産業労働局</t>
    <rPh sb="0" eb="2">
      <t>サンギョウ</t>
    </rPh>
    <rPh sb="4" eb="5">
      <t>キョク</t>
    </rPh>
    <phoneticPr fontId="1"/>
  </si>
  <si>
    <t>くらし安全防災局</t>
    <rPh sb="3" eb="5">
      <t>アンゼン</t>
    </rPh>
    <phoneticPr fontId="1"/>
  </si>
  <si>
    <t>国際文化観光局</t>
    <rPh sb="0" eb="4">
      <t>コクサイブンカ</t>
    </rPh>
    <rPh sb="4" eb="6">
      <t>カンコウ</t>
    </rPh>
    <rPh sb="6" eb="7">
      <t>キョク</t>
    </rPh>
    <phoneticPr fontId="1"/>
  </si>
  <si>
    <t>スポーツ局</t>
    <rPh sb="4" eb="5">
      <t>キョク</t>
    </rPh>
    <phoneticPr fontId="1"/>
  </si>
  <si>
    <t>福祉子どもみらい局</t>
    <rPh sb="0" eb="2">
      <t>フクシ</t>
    </rPh>
    <rPh sb="2" eb="3">
      <t>コ</t>
    </rPh>
    <rPh sb="8" eb="9">
      <t>キョク</t>
    </rPh>
    <phoneticPr fontId="1"/>
  </si>
  <si>
    <t>健康医療局</t>
    <rPh sb="0" eb="2">
      <t>ケンコウ</t>
    </rPh>
    <rPh sb="2" eb="4">
      <t>イリョウ</t>
    </rPh>
    <rPh sb="4" eb="5">
      <t>キョク</t>
    </rPh>
    <phoneticPr fontId="1"/>
  </si>
  <si>
    <t>監査事務事務局</t>
    <rPh sb="0" eb="2">
      <t>カンサ</t>
    </rPh>
    <rPh sb="2" eb="4">
      <t>ジム</t>
    </rPh>
    <rPh sb="4" eb="7">
      <t>ジムキョク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</si>
  <si>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</si>
  <si>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※総務局には、地方公務員災害補償基金、地方職員共済組合を含む。</t>
    <rPh sb="1" eb="3">
      <t>ソウム</t>
    </rPh>
    <rPh sb="3" eb="4">
      <t>キョク</t>
    </rPh>
    <rPh sb="7" eb="9">
      <t>チホウ</t>
    </rPh>
    <rPh sb="9" eb="12">
      <t>コウムイン</t>
    </rPh>
    <rPh sb="12" eb="14">
      <t>サイガイ</t>
    </rPh>
    <rPh sb="14" eb="16">
      <t>ホショウ</t>
    </rPh>
    <rPh sb="16" eb="18">
      <t>キキン</t>
    </rPh>
    <rPh sb="19" eb="21">
      <t>チホウ</t>
    </rPh>
    <rPh sb="21" eb="23">
      <t>ショクイン</t>
    </rPh>
    <rPh sb="23" eb="25">
      <t>キョウサイ</t>
    </rPh>
    <rPh sb="25" eb="27">
      <t>クミアイ</t>
    </rPh>
    <rPh sb="28" eb="29">
      <t>フク</t>
    </rPh>
    <phoneticPr fontId="3"/>
  </si>
  <si>
    <t>県政総合センター</t>
    <rPh sb="0" eb="2">
      <t>ケンセイ</t>
    </rPh>
    <rPh sb="2" eb="4">
      <t>ソウゴウ</t>
    </rPh>
    <phoneticPr fontId="1"/>
  </si>
  <si>
    <t>部局等別選別結果件数</t>
    <rPh sb="0" eb="2">
      <t>ブキョク</t>
    </rPh>
    <rPh sb="2" eb="3">
      <t>トウ</t>
    </rPh>
    <rPh sb="3" eb="4">
      <t>ベツ</t>
    </rPh>
    <rPh sb="4" eb="6">
      <t>センベツ</t>
    </rPh>
    <rPh sb="6" eb="8">
      <t>ケッカ</t>
    </rPh>
    <rPh sb="8" eb="1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</si>
</sst>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38" fontId="4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5" x14ac:dyDescent="0.15"/>
  <cols>
    <col min="1" max="1" width="23.375" style="2" customWidth="1"/>
    <col min="2" max="16384" width="9" style="2"/>
  </cols>
  <sheetData>
    <row r="1" spans="1:9" ht="30" customHeight="1" x14ac:dyDescent="0.15">
      <c r="A1" s="7" t="s">
        <v>30</v>
      </c>
      <c r="B1" s="7"/>
      <c r="C1" s="7"/>
      <c r="D1" s="7"/>
      <c r="E1" s="7"/>
      <c r="F1" s="7"/>
      <c r="G1" s="7"/>
      <c r="H1" s="7"/>
    </row>
    <row r="2" spans="1:9" ht="30" customHeight="1" x14ac:dyDescent="0.15">
      <c r="A2" s="1" t="s">
        <v>0</v>
      </c>
      <c r="B2" s="8" t="s">
        <v>13</v>
      </c>
      <c r="C2" s="8"/>
      <c r="D2" s="8"/>
      <c r="E2" s="8" t="s">
        <v>12</v>
      </c>
      <c r="F2" s="8"/>
      <c r="G2" s="8"/>
      <c r="H2" s="9" t="s">
        <v>3</v>
      </c>
    </row>
    <row r="3" spans="1:9" ht="30" customHeight="1" x14ac:dyDescent="0.15">
      <c r="A3" s="3" t="s">
        <v>16</v>
      </c>
      <c r="B3" s="3" t="s">
        <v>14</v>
      </c>
      <c r="C3" s="3" t="s">
        <v>15</v>
      </c>
      <c r="D3" s="3" t="s">
        <v>2</v>
      </c>
      <c r="E3" s="3" t="s">
        <v>14</v>
      </c>
      <c r="F3" s="3" t="s">
        <v>15</v>
      </c>
      <c r="G3" s="3" t="s">
        <v>2</v>
      </c>
      <c r="H3" s="9"/>
    </row>
    <row r="4" spans="1:9" ht="30" customHeight="1" x14ac:dyDescent="0.15">
      <c r="A4" s="1" t="s">
        <v>7</v>
      </c>
      <c r="B4" s="1">
        <v>51</v>
      </c>
      <c r="C4" s="1">
        <v>46</v>
      </c>
      <c r="D4" s="1">
        <f t="shared" ref="D4:D24" si="0">SUM(B4:C4)</f>
        <v>97</v>
      </c>
      <c r="E4" s="1">
        <v>27</v>
      </c>
      <c r="F4" s="1">
        <v>25</v>
      </c>
      <c r="G4" s="1">
        <f>SUM(E4:F4)</f>
        <v>52</v>
      </c>
      <c r="H4" s="1">
        <f t="shared" ref="H4:H20" si="1">+D4-G4</f>
        <v>45</v>
      </c>
    </row>
    <row r="5" spans="1:9" ht="30" customHeight="1" x14ac:dyDescent="0.15">
      <c r="A5" s="1" t="s">
        <v>8</v>
      </c>
      <c r="B5" s="1">
        <v>38</v>
      </c>
      <c r="C5" s="1">
        <v>55</v>
      </c>
      <c r="D5" s="1">
        <f t="shared" si="0"/>
        <v>93</v>
      </c>
      <c r="E5" s="1">
        <v>34</v>
      </c>
      <c r="F5" s="1">
        <v>36</v>
      </c>
      <c r="G5" s="1">
        <f t="shared" ref="G5:G20" si="2">SUM(E5:F5)</f>
        <v>70</v>
      </c>
      <c r="H5" s="1">
        <f t="shared" si="1"/>
        <v>23</v>
      </c>
      <c r="I5" s="4"/>
    </row>
    <row r="6" spans="1:9" ht="30" customHeight="1" x14ac:dyDescent="0.15">
      <c r="A6" s="1" t="s">
        <v>21</v>
      </c>
      <c r="B6" s="1">
        <v>1</v>
      </c>
      <c r="C6" s="1">
        <v>63</v>
      </c>
      <c r="D6" s="1">
        <f t="shared" si="0"/>
        <v>64</v>
      </c>
      <c r="E6" s="1">
        <v>0</v>
      </c>
      <c r="F6" s="1">
        <v>21</v>
      </c>
      <c r="G6" s="1">
        <f t="shared" si="2"/>
        <v>21</v>
      </c>
      <c r="H6" s="1">
        <f t="shared" si="1"/>
        <v>43</v>
      </c>
    </row>
    <row r="7" spans="1:9" ht="30" customHeight="1" x14ac:dyDescent="0.15">
      <c r="A7" s="1" t="s">
        <v>22</v>
      </c>
      <c r="B7" s="1">
        <v>1</v>
      </c>
      <c r="C7" s="1">
        <v>9</v>
      </c>
      <c r="D7" s="1">
        <f t="shared" si="0"/>
        <v>10</v>
      </c>
      <c r="E7" s="1">
        <v>0</v>
      </c>
      <c r="F7" s="1">
        <v>2</v>
      </c>
      <c r="G7" s="1">
        <f t="shared" si="2"/>
        <v>2</v>
      </c>
      <c r="H7" s="1">
        <f t="shared" si="1"/>
        <v>8</v>
      </c>
    </row>
    <row r="8" spans="1:9" ht="30" customHeight="1" x14ac:dyDescent="0.15">
      <c r="A8" s="1" t="s">
        <v>23</v>
      </c>
      <c r="B8" s="1">
        <v>0</v>
      </c>
      <c r="C8" s="1">
        <v>0</v>
      </c>
      <c r="D8" s="1">
        <f>SUM(B8:C8)</f>
        <v>0</v>
      </c>
      <c r="E8" s="1">
        <v>0</v>
      </c>
      <c r="F8" s="1">
        <v>0</v>
      </c>
      <c r="G8" s="1">
        <f t="shared" si="2"/>
        <v>0</v>
      </c>
      <c r="H8" s="1">
        <f t="shared" si="1"/>
        <v>0</v>
      </c>
    </row>
    <row r="9" spans="1:9" ht="30" customHeight="1" x14ac:dyDescent="0.15">
      <c r="A9" s="1" t="s">
        <v>9</v>
      </c>
      <c r="B9" s="1">
        <v>53</v>
      </c>
      <c r="C9" s="1">
        <v>233</v>
      </c>
      <c r="D9" s="1">
        <f t="shared" si="0"/>
        <v>286</v>
      </c>
      <c r="E9" s="1">
        <v>51</v>
      </c>
      <c r="F9" s="1">
        <v>81</v>
      </c>
      <c r="G9" s="1">
        <f t="shared" si="2"/>
        <v>132</v>
      </c>
      <c r="H9" s="1">
        <f t="shared" si="1"/>
        <v>154</v>
      </c>
    </row>
    <row r="10" spans="1:9" ht="30" customHeight="1" x14ac:dyDescent="0.15">
      <c r="A10" s="1" t="s">
        <v>24</v>
      </c>
      <c r="B10" s="1">
        <v>39</v>
      </c>
      <c r="C10" s="1">
        <v>168</v>
      </c>
      <c r="D10" s="1">
        <f t="shared" si="0"/>
        <v>207</v>
      </c>
      <c r="E10" s="1">
        <v>36</v>
      </c>
      <c r="F10" s="1">
        <v>34</v>
      </c>
      <c r="G10" s="1">
        <f t="shared" si="2"/>
        <v>70</v>
      </c>
      <c r="H10" s="1">
        <f t="shared" si="1"/>
        <v>137</v>
      </c>
    </row>
    <row r="11" spans="1:9" ht="30" customHeight="1" x14ac:dyDescent="0.15">
      <c r="A11" s="1" t="s">
        <v>25</v>
      </c>
      <c r="B11" s="1">
        <v>22</v>
      </c>
      <c r="C11" s="1">
        <v>50</v>
      </c>
      <c r="D11" s="1">
        <f t="shared" si="0"/>
        <v>72</v>
      </c>
      <c r="E11" s="1">
        <v>21</v>
      </c>
      <c r="F11" s="1">
        <v>3</v>
      </c>
      <c r="G11" s="1">
        <f t="shared" si="2"/>
        <v>24</v>
      </c>
      <c r="H11" s="1">
        <f t="shared" si="1"/>
        <v>48</v>
      </c>
    </row>
    <row r="12" spans="1:9" ht="30" customHeight="1" x14ac:dyDescent="0.15">
      <c r="A12" s="1" t="s">
        <v>20</v>
      </c>
      <c r="B12" s="1">
        <v>1</v>
      </c>
      <c r="C12" s="1">
        <v>161</v>
      </c>
      <c r="D12" s="1">
        <f t="shared" si="0"/>
        <v>162</v>
      </c>
      <c r="E12" s="1">
        <v>0</v>
      </c>
      <c r="F12" s="1">
        <v>23</v>
      </c>
      <c r="G12" s="1">
        <f t="shared" si="2"/>
        <v>23</v>
      </c>
      <c r="H12" s="1">
        <f t="shared" si="1"/>
        <v>139</v>
      </c>
    </row>
    <row r="13" spans="1:9" ht="30" customHeight="1" x14ac:dyDescent="0.15">
      <c r="A13" s="1" t="s">
        <v>10</v>
      </c>
      <c r="B13" s="1">
        <v>375</v>
      </c>
      <c r="C13" s="1">
        <v>111</v>
      </c>
      <c r="D13" s="1">
        <f t="shared" si="0"/>
        <v>486</v>
      </c>
      <c r="E13" s="1">
        <v>248</v>
      </c>
      <c r="F13" s="1">
        <v>56</v>
      </c>
      <c r="G13" s="1">
        <f t="shared" si="2"/>
        <v>304</v>
      </c>
      <c r="H13" s="1">
        <f t="shared" si="1"/>
        <v>182</v>
      </c>
    </row>
    <row r="14" spans="1:9" ht="30" customHeight="1" x14ac:dyDescent="0.15">
      <c r="A14" s="1" t="s">
        <v>6</v>
      </c>
      <c r="B14" s="1">
        <v>1</v>
      </c>
      <c r="C14" s="1">
        <v>0</v>
      </c>
      <c r="D14" s="1">
        <f t="shared" si="0"/>
        <v>1</v>
      </c>
      <c r="E14" s="1">
        <v>1</v>
      </c>
      <c r="F14" s="1">
        <v>0</v>
      </c>
      <c r="G14" s="1">
        <f t="shared" si="2"/>
        <v>1</v>
      </c>
      <c r="H14" s="1">
        <f t="shared" si="1"/>
        <v>0</v>
      </c>
    </row>
    <row r="15" spans="1:9" ht="30" customHeight="1" x14ac:dyDescent="0.15">
      <c r="A15" s="1" t="s">
        <v>17</v>
      </c>
      <c r="B15" s="1">
        <v>131</v>
      </c>
      <c r="C15" s="1">
        <v>14</v>
      </c>
      <c r="D15" s="1">
        <f t="shared" si="0"/>
        <v>145</v>
      </c>
      <c r="E15" s="1">
        <v>2</v>
      </c>
      <c r="F15" s="1">
        <v>0</v>
      </c>
      <c r="G15" s="1">
        <f t="shared" si="2"/>
        <v>2</v>
      </c>
      <c r="H15" s="1">
        <f t="shared" si="1"/>
        <v>143</v>
      </c>
    </row>
    <row r="16" spans="1:9" ht="30" customHeight="1" x14ac:dyDescent="0.15">
      <c r="A16" s="1" t="s">
        <v>11</v>
      </c>
      <c r="B16" s="1">
        <v>7</v>
      </c>
      <c r="C16" s="1">
        <v>8</v>
      </c>
      <c r="D16" s="1">
        <f t="shared" si="0"/>
        <v>15</v>
      </c>
      <c r="E16" s="1">
        <v>5</v>
      </c>
      <c r="F16" s="1">
        <v>7</v>
      </c>
      <c r="G16" s="1">
        <f t="shared" si="2"/>
        <v>12</v>
      </c>
      <c r="H16" s="1">
        <f t="shared" si="1"/>
        <v>3</v>
      </c>
    </row>
    <row r="17" spans="1:10" ht="30" customHeight="1" x14ac:dyDescent="0.15">
      <c r="A17" s="1" t="s">
        <v>5</v>
      </c>
      <c r="B17" s="1">
        <v>88</v>
      </c>
      <c r="C17" s="1">
        <v>209</v>
      </c>
      <c r="D17" s="1">
        <f t="shared" si="0"/>
        <v>297</v>
      </c>
      <c r="E17" s="1">
        <v>67</v>
      </c>
      <c r="F17" s="1">
        <v>27</v>
      </c>
      <c r="G17" s="1">
        <f t="shared" si="2"/>
        <v>94</v>
      </c>
      <c r="H17" s="1">
        <f t="shared" si="1"/>
        <v>203</v>
      </c>
    </row>
    <row r="18" spans="1:10" ht="30" customHeight="1" x14ac:dyDescent="0.15">
      <c r="A18" s="1" t="s">
        <v>4</v>
      </c>
      <c r="B18" s="1">
        <v>0</v>
      </c>
      <c r="C18" s="1">
        <v>0</v>
      </c>
      <c r="D18" s="1">
        <f t="shared" si="0"/>
        <v>0</v>
      </c>
      <c r="E18" s="1">
        <v>0</v>
      </c>
      <c r="F18" s="1">
        <v>0</v>
      </c>
      <c r="G18" s="1">
        <f t="shared" si="2"/>
        <v>0</v>
      </c>
      <c r="H18" s="1">
        <f t="shared" si="1"/>
        <v>0</v>
      </c>
    </row>
    <row r="19" spans="1:10" ht="30" customHeight="1" x14ac:dyDescent="0.15">
      <c r="A19" s="1" t="s">
        <v>26</v>
      </c>
      <c r="B19" s="1">
        <v>0</v>
      </c>
      <c r="C19" s="1">
        <v>1</v>
      </c>
      <c r="D19" s="1">
        <f t="shared" ref="D19" si="3">SUM(B19:C19)</f>
        <v>1</v>
      </c>
      <c r="E19" s="1">
        <v>0</v>
      </c>
      <c r="F19" s="1">
        <v>1</v>
      </c>
      <c r="G19" s="1">
        <f t="shared" ref="G19" si="4">SUM(E19:F19)</f>
        <v>1</v>
      </c>
      <c r="H19" s="1">
        <f t="shared" ref="H19" si="5">+D19-G19</f>
        <v>0</v>
      </c>
    </row>
    <row r="20" spans="1:10" ht="30" customHeight="1" x14ac:dyDescent="0.15">
      <c r="A20" s="1" t="s">
        <v>19</v>
      </c>
      <c r="B20" s="1">
        <v>2</v>
      </c>
      <c r="C20" s="1">
        <v>0</v>
      </c>
      <c r="D20" s="1">
        <f t="shared" si="0"/>
        <v>2</v>
      </c>
      <c r="E20" s="1">
        <v>2</v>
      </c>
      <c r="F20" s="1">
        <v>0</v>
      </c>
      <c r="G20" s="1">
        <f t="shared" si="2"/>
        <v>2</v>
      </c>
      <c r="H20" s="1">
        <f t="shared" si="1"/>
        <v>0</v>
      </c>
    </row>
    <row r="21" spans="1:10" ht="30" customHeight="1" x14ac:dyDescent="0.15">
      <c r="A21" s="1" t="s">
        <v>27</v>
      </c>
      <c r="B21" s="1">
        <v>0</v>
      </c>
      <c r="C21" s="1">
        <v>0</v>
      </c>
      <c r="D21" s="1">
        <f t="shared" ref="D21" si="6">SUM(B21:C21)</f>
        <v>0</v>
      </c>
      <c r="E21" s="1">
        <v>0</v>
      </c>
      <c r="F21" s="1">
        <v>0</v>
      </c>
      <c r="G21" s="1">
        <f t="shared" ref="G21" si="7">SUM(E21:F21)</f>
        <v>0</v>
      </c>
      <c r="H21" s="1">
        <f t="shared" ref="H21" si="8">+D21-G21</f>
        <v>0</v>
      </c>
    </row>
    <row r="22" spans="1:10" ht="30" customHeight="1" x14ac:dyDescent="0.15">
      <c r="A22" s="1" t="s">
        <v>18</v>
      </c>
      <c r="B22" s="1">
        <v>11</v>
      </c>
      <c r="C22" s="1">
        <v>0</v>
      </c>
      <c r="D22" s="1">
        <f t="shared" ref="D22:D23" si="9">SUM(B22:C22)</f>
        <v>11</v>
      </c>
      <c r="E22" s="1">
        <v>11</v>
      </c>
      <c r="F22" s="1">
        <v>0</v>
      </c>
      <c r="G22" s="1">
        <f t="shared" ref="G22:G23" si="10">SUM(E22:F22)</f>
        <v>11</v>
      </c>
      <c r="H22" s="1">
        <f t="shared" ref="H22:H23" si="11">+D22-G22</f>
        <v>0</v>
      </c>
    </row>
    <row r="23" spans="1:10" ht="30" customHeight="1" x14ac:dyDescent="0.15">
      <c r="A23" s="1" t="s">
        <v>29</v>
      </c>
      <c r="B23" s="1">
        <v>9</v>
      </c>
      <c r="C23" s="1">
        <v>17</v>
      </c>
      <c r="D23" s="1">
        <f t="shared" si="9"/>
        <v>26</v>
      </c>
      <c r="E23" s="1">
        <v>1</v>
      </c>
      <c r="F23" s="1">
        <v>3</v>
      </c>
      <c r="G23" s="1">
        <f t="shared" si="10"/>
        <v>4</v>
      </c>
      <c r="H23" s="1">
        <f t="shared" si="11"/>
        <v>22</v>
      </c>
    </row>
    <row r="24" spans="1:10" ht="30" customHeight="1" x14ac:dyDescent="0.15">
      <c r="A24" s="3" t="s">
        <v>1</v>
      </c>
      <c r="B24" s="5">
        <f>SUM(B4:B23)</f>
        <v>830</v>
      </c>
      <c r="C24" s="5">
        <f>SUM(C4:C23)</f>
        <v>1145</v>
      </c>
      <c r="D24" s="5">
        <f>SUM(B24:C24)</f>
        <v>1975</v>
      </c>
      <c r="E24" s="5">
        <f>SUM(E4:E23)</f>
        <v>506</v>
      </c>
      <c r="F24" s="5">
        <f>SUM(F4:F23)</f>
        <v>319</v>
      </c>
      <c r="G24" s="5">
        <f>SUM(E24:F24)</f>
        <v>825</v>
      </c>
      <c r="H24" s="5">
        <f>SUM(H4:H23)</f>
        <v>1150</v>
      </c>
    </row>
    <row r="25" spans="1:10" ht="30" customHeight="1" x14ac:dyDescent="0.15">
      <c r="A25" s="6" t="s">
        <v>28</v>
      </c>
      <c r="B25" s="6"/>
      <c r="C25" s="6"/>
      <c r="D25" s="6"/>
      <c r="E25" s="6"/>
      <c r="F25" s="6"/>
      <c r="G25" s="6"/>
      <c r="H25" s="6"/>
      <c r="I25" s="6"/>
    </row>
    <row r="26" spans="1:10" x14ac:dyDescent="0.15">
      <c r="A26" s="6"/>
      <c r="B26" s="6"/>
      <c r="C26" s="6"/>
      <c r="D26" s="6"/>
      <c r="E26" s="6"/>
      <c r="F26" s="6"/>
      <c r="G26" s="6"/>
      <c r="H26" s="6"/>
    </row>
    <row r="29" spans="1:10" x14ac:dyDescent="0.15">
      <c r="J29" s="6"/>
    </row>
  </sheetData>
  <mergeCells count="3">
    <mergeCell ref="B2:D2"/>
    <mergeCell ref="E2:G2"/>
    <mergeCell ref="H2:H3"/>
  </mergeCells>
  <phoneticPr fontId="1"/>
  <pageMargins left="0.86614173228346458" right="0.19685039370078741" top="0.47244094488188981" bottom="0.35433070866141736" header="0.51181102362204722" footer="0.51181102362204722"/>
  <pageSetup paperSize="9" firstPageNumber="17" orientation="portrait" useFirstPageNumber="1" r:id="rId1"/>
  <headerFooter alignWithMargins="0"/>
  <ignoredErrors>
    <ignoredError sqref="D24 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R4年度簿冊選別結果件数</vt:lpstr>
      <vt:lpstr>'R4年度簿冊選別結果件数'!Print_Area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神奈川県立公文書館</dc:creator>
  <cp:lastModifiedBy>小川</cp:lastModifiedBy>
  <cp:lastPrinted>2023-03-10T04:47:25Z</cp:lastPrinted>
  <dcterms:created xsi:type="dcterms:W3CDTF">2003-01-10T01:03:45Z</dcterms:created>
  <dcterms:modified xsi:type="dcterms:W3CDTF">2023-03-19T05:46:49Z</dcterms:modified>
</cp:coreProperties>
</file>